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480" yWindow="48" windowWidth="8412" windowHeight="4968"/>
  </bookViews>
  <sheets>
    <sheet name="AVVIAMENTO" sheetId="1" r:id="rId1"/>
  </sheets>
  <calcPr calcId="145621"/>
</workbook>
</file>

<file path=xl/calcChain.xml><?xml version="1.0" encoding="utf-8"?>
<calcChain xmlns="http://schemas.openxmlformats.org/spreadsheetml/2006/main">
  <c r="E3" i="1" l="1"/>
  <c r="B7" i="1" s="1"/>
  <c r="F3" i="1"/>
  <c r="A7" i="1" s="1"/>
  <c r="D7" i="1" l="1"/>
</calcChain>
</file>

<file path=xl/comments1.xml><?xml version="1.0" encoding="utf-8"?>
<comments xmlns="http://schemas.openxmlformats.org/spreadsheetml/2006/main">
  <authors>
    <author>LUCA</author>
  </authors>
  <commentList>
    <comment ref="C7" authorId="0">
      <text>
        <r>
          <rPr>
            <b/>
            <sz val="8"/>
            <color indexed="81"/>
            <rFont val="Tahoma"/>
          </rPr>
          <t>il moltiplicatore = 3 può essere ridotto a 2 nei seguenti casi:
1) emergono elementi validamente documentati tali da giustificare la riduzione del moltiplicatore stesso;
2) l'attività è iniziata entro i tre periodi d'imposta precedenti al trasferimento;
3) l'attività non è stata esercitata nel periodo d'imposta precedente al trasferimento per almeno la metà del normale periodo;
4) la durata residua del contratto di locazione è &lt; 12 mesi</t>
        </r>
      </text>
    </comment>
  </commentList>
</comments>
</file>

<file path=xl/sharedStrings.xml><?xml version="1.0" encoding="utf-8"?>
<sst xmlns="http://schemas.openxmlformats.org/spreadsheetml/2006/main" count="21" uniqueCount="21">
  <si>
    <t>RICAVI</t>
  </si>
  <si>
    <t>Percentuale di redditività x Media ricavi ultimi 3 periodi x 3 = Avviamento</t>
  </si>
  <si>
    <t>Media 3 anni</t>
  </si>
  <si>
    <t>%redd.</t>
  </si>
  <si>
    <t>CALCOLO DELL'AVVIAMENTO IN BASE AI CRITERI DELLA COMUNICAZIONE N. 53/02 AG.ENTRATE</t>
  </si>
  <si>
    <t>Att.ne ai criteri di anomalia:</t>
  </si>
  <si>
    <t>1) prezzo di cessione deve essere &gt; magazzino + beni strumentali</t>
  </si>
  <si>
    <t>2) prezzo a titolo di avviamento &gt; avviamento come sopra calcolato</t>
  </si>
  <si>
    <t>Esclusi da verifiche:</t>
  </si>
  <si>
    <t>1) successioni d'azienda</t>
  </si>
  <si>
    <t>2) donazioni d'azienda</t>
  </si>
  <si>
    <t>3) conferimenti d'azienda</t>
  </si>
  <si>
    <t>4) cessioni di rami d'azienda</t>
  </si>
  <si>
    <t>reddito</t>
  </si>
  <si>
    <t>ricavi</t>
  </si>
  <si>
    <t>anno 2009</t>
  </si>
  <si>
    <t>anno 2010</t>
  </si>
  <si>
    <t>anno 2011</t>
  </si>
  <si>
    <t>anno 2012</t>
  </si>
  <si>
    <t>compilare solo le celle in giallo</t>
  </si>
  <si>
    <t>AVVIAMENTO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</si>
</sst>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44" formatCode="_-&quot;€&quot;\ * #,##0.00_-;\-&quot;€&quot;\ * #,##0.00_-;_-&quot;€&quot;\ * &quot;-&quot;??_-;_-@_-"/>
    <numFmt numFmtId="164" formatCode="_-[$€]\ * #,##0.00_-;\-[$€]\ * #,##0.00_-;_-[$€]\ * &quot;-&quot;??_-;_-@_-"/>
    <numFmt numFmtId="165" formatCode="_-[$€]\ * #,##0_-;\-[$€]\ * #,##0_-;_-[$€]\ * &quot;-&quot;??_-;_-@_-"/>
    <numFmt numFmtId="167" formatCode="_-&quot;€&quot;\ * #,##0_-;\-&quot;€&quot;\ * #,##0_-;_-&quot;€&quot;\ * &quot;-&quot;??_-;_-@_-"/>
  </numFmts>
  <fonts count="11" x14ac:knownFonts="1">
    <font>
      <sz val="10"/>
      <name val="Arial"/>
    </font>
    <font>
      <b/>
      <sz val="10"/>
      <name val="Arial"/>
    </font>
    <font>
      <sz val="10"/>
      <name val="Arial"/>
    </font>
    <font>
      <b/>
      <sz val="10"/>
      <name val="Arial"/>
      <family val="2"/>
    </font>
    <font>
      <b/>
      <sz val="8"/>
      <color indexed="81"/>
      <name val="Tahoma"/>
    </font>
    <font>
      <i/>
      <sz val="10"/>
      <name val="Arial"/>
      <family val="2"/>
    </font>
    <font>
      <b/>
      <sz val="12"/>
      <name val="Arial"/>
    </font>
    <font>
      <sz val="10"/>
      <name val="Arial"/>
      <family val="2"/>
    </font>
    <font>
      <u/>
      <sz val="10"/>
      <name val="Arial"/>
    </font>
    <font>
      <sz val="10"/>
      <color theme="4"/>
      <name val="Arial"/>
      <family val="2"/>
    </font>
    <font>
      <i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applyFill="1"/>
    <xf numFmtId="0" fontId="7" fillId="0" borderId="0" xfId="0" applyFont="1" applyFill="1"/>
    <xf numFmtId="41" fontId="0" fillId="0" borderId="0" xfId="2" applyFont="1" applyFill="1"/>
    <xf numFmtId="0" fontId="1" fillId="0" borderId="1" xfId="0" applyFont="1" applyFill="1" applyBorder="1"/>
    <xf numFmtId="0" fontId="1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41" fontId="1" fillId="0" borderId="1" xfId="2" applyFont="1" applyFill="1" applyBorder="1" applyAlignment="1">
      <alignment horizontal="center"/>
    </xf>
    <xf numFmtId="0" fontId="5" fillId="0" borderId="0" xfId="0" applyFont="1" applyFill="1"/>
    <xf numFmtId="10" fontId="0" fillId="0" borderId="1" xfId="0" applyNumberFormat="1" applyFill="1" applyBorder="1" applyAlignment="1">
      <alignment horizontal="center"/>
    </xf>
    <xf numFmtId="164" fontId="0" fillId="0" borderId="1" xfId="1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165" fontId="6" fillId="0" borderId="1" xfId="1" applyNumberFormat="1" applyFont="1" applyFill="1" applyBorder="1" applyAlignment="1">
      <alignment horizontal="center"/>
    </xf>
    <xf numFmtId="0" fontId="8" fillId="0" borderId="0" xfId="0" applyFont="1" applyFill="1"/>
    <xf numFmtId="0" fontId="1" fillId="0" borderId="4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164" fontId="7" fillId="0" borderId="4" xfId="1" applyFont="1" applyFill="1" applyBorder="1" applyAlignment="1">
      <alignment horizontal="center" vertical="center"/>
    </xf>
    <xf numFmtId="164" fontId="7" fillId="0" borderId="2" xfId="1" applyFont="1" applyFill="1" applyBorder="1" applyAlignment="1">
      <alignment horizontal="center" vertical="center"/>
    </xf>
    <xf numFmtId="0" fontId="3" fillId="0" borderId="0" xfId="0" applyFont="1" applyFill="1"/>
    <xf numFmtId="10" fontId="7" fillId="0" borderId="5" xfId="0" applyNumberFormat="1" applyFont="1" applyFill="1" applyBorder="1" applyAlignment="1">
      <alignment horizontal="center" vertical="center" wrapText="1"/>
    </xf>
    <xf numFmtId="10" fontId="7" fillId="0" borderId="6" xfId="0" applyNumberFormat="1" applyFont="1" applyFill="1" applyBorder="1" applyAlignment="1">
      <alignment horizontal="center" vertical="center" wrapText="1"/>
    </xf>
    <xf numFmtId="0" fontId="10" fillId="0" borderId="0" xfId="0" applyFont="1" applyFill="1"/>
    <xf numFmtId="167" fontId="9" fillId="2" borderId="4" xfId="3" applyNumberFormat="1" applyFont="1" applyFill="1" applyBorder="1" applyAlignment="1">
      <alignment horizontal="center" vertical="center"/>
    </xf>
    <xf numFmtId="167" fontId="9" fillId="2" borderId="2" xfId="3" applyNumberFormat="1" applyFont="1" applyFill="1" applyBorder="1" applyAlignment="1">
      <alignment horizontal="center" vertical="center"/>
    </xf>
    <xf numFmtId="165" fontId="9" fillId="2" borderId="3" xfId="1" applyNumberFormat="1" applyFont="1" applyFill="1" applyBorder="1"/>
    <xf numFmtId="165" fontId="9" fillId="2" borderId="2" xfId="1" applyNumberFormat="1" applyFont="1" applyFill="1" applyBorder="1"/>
  </cellXfs>
  <cellStyles count="4">
    <cellStyle name="Euro" xfId="1"/>
    <cellStyle name="Migliaia [0]" xfId="2" builtinId="6"/>
    <cellStyle name="Normale" xfId="0" builtinId="0"/>
    <cellStyle name="Valuta" xfId="3" builtin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6"/>
  <sheetViews>
    <sheetView tabSelected="1" workbookViewId="0">
      <selection activeCell="I12" sqref="I12"/>
    </sheetView>
  </sheetViews>
  <sheetFormatPr defaultRowHeight="13.2" x14ac:dyDescent="0.25"/>
  <cols>
    <col min="1" max="1" width="9.5546875" style="1" customWidth="1"/>
    <col min="2" max="4" width="15.6640625" style="1" customWidth="1"/>
    <col min="5" max="5" width="14.5546875" style="2" bestFit="1" customWidth="1"/>
    <col min="6" max="6" width="7.33203125" style="1" bestFit="1" customWidth="1"/>
    <col min="7" max="7" width="11.88671875" style="3" bestFit="1" customWidth="1"/>
    <col min="8" max="16384" width="8.88671875" style="1"/>
  </cols>
  <sheetData>
    <row r="1" spans="1:8" x14ac:dyDescent="0.25">
      <c r="A1" s="18" t="s">
        <v>4</v>
      </c>
    </row>
    <row r="2" spans="1:8" x14ac:dyDescent="0.25">
      <c r="A2" s="4"/>
      <c r="B2" s="5" t="s">
        <v>15</v>
      </c>
      <c r="C2" s="5" t="s">
        <v>16</v>
      </c>
      <c r="D2" s="5" t="s">
        <v>17</v>
      </c>
      <c r="E2" s="6" t="s">
        <v>2</v>
      </c>
      <c r="F2" s="5" t="s">
        <v>3</v>
      </c>
      <c r="G2" s="7" t="s">
        <v>18</v>
      </c>
    </row>
    <row r="3" spans="1:8" x14ac:dyDescent="0.25">
      <c r="A3" s="14" t="s">
        <v>0</v>
      </c>
      <c r="B3" s="22">
        <v>5164</v>
      </c>
      <c r="C3" s="22">
        <v>20658</v>
      </c>
      <c r="D3" s="22">
        <v>51645</v>
      </c>
      <c r="E3" s="16">
        <f>(B3+C3+D3)/3</f>
        <v>25822.333333333332</v>
      </c>
      <c r="F3" s="19">
        <f>G3/G4</f>
        <v>0.45833736728305419</v>
      </c>
      <c r="G3" s="24">
        <v>28405</v>
      </c>
      <c r="H3" s="1" t="s">
        <v>13</v>
      </c>
    </row>
    <row r="4" spans="1:8" x14ac:dyDescent="0.25">
      <c r="A4" s="15"/>
      <c r="B4" s="23"/>
      <c r="C4" s="23"/>
      <c r="D4" s="23"/>
      <c r="E4" s="17"/>
      <c r="F4" s="20"/>
      <c r="G4" s="25">
        <v>61974</v>
      </c>
      <c r="H4" s="1" t="s">
        <v>14</v>
      </c>
    </row>
    <row r="5" spans="1:8" x14ac:dyDescent="0.25">
      <c r="A5" s="21" t="s">
        <v>19</v>
      </c>
    </row>
    <row r="6" spans="1:8" x14ac:dyDescent="0.25">
      <c r="A6" s="8" t="s">
        <v>1</v>
      </c>
    </row>
    <row r="7" spans="1:8" ht="15.6" x14ac:dyDescent="0.3">
      <c r="A7" s="9">
        <f>F3</f>
        <v>0.45833736728305419</v>
      </c>
      <c r="B7" s="10">
        <f>E3</f>
        <v>25822.333333333332</v>
      </c>
      <c r="C7" s="11">
        <v>3</v>
      </c>
      <c r="D7" s="12">
        <f>A7*B7*C7</f>
        <v>35506.020831316353</v>
      </c>
      <c r="E7" s="18" t="s">
        <v>20</v>
      </c>
    </row>
    <row r="9" spans="1:8" x14ac:dyDescent="0.25">
      <c r="A9" s="13" t="s">
        <v>5</v>
      </c>
    </row>
    <row r="10" spans="1:8" x14ac:dyDescent="0.25">
      <c r="A10" s="1" t="s">
        <v>6</v>
      </c>
    </row>
    <row r="11" spans="1:8" x14ac:dyDescent="0.25">
      <c r="A11" s="1" t="s">
        <v>7</v>
      </c>
    </row>
    <row r="12" spans="1:8" x14ac:dyDescent="0.25">
      <c r="A12" s="13" t="s">
        <v>8</v>
      </c>
    </row>
    <row r="13" spans="1:8" x14ac:dyDescent="0.25">
      <c r="A13" s="1" t="s">
        <v>9</v>
      </c>
    </row>
    <row r="14" spans="1:8" x14ac:dyDescent="0.25">
      <c r="A14" s="1" t="s">
        <v>10</v>
      </c>
    </row>
    <row r="15" spans="1:8" x14ac:dyDescent="0.25">
      <c r="A15" s="1" t="s">
        <v>11</v>
      </c>
    </row>
    <row r="16" spans="1:8" x14ac:dyDescent="0.25">
      <c r="A16" s="1" t="s">
        <v>12</v>
      </c>
    </row>
  </sheetData>
  <mergeCells count="6">
    <mergeCell ref="F3:F4"/>
    <mergeCell ref="A3:A4"/>
    <mergeCell ref="B3:B4"/>
    <mergeCell ref="C3:C4"/>
    <mergeCell ref="D3:D4"/>
    <mergeCell ref="E3:E4"/>
  </mergeCells>
  <phoneticPr fontId="0" type="noConversion"/>
  <printOptions horizontalCentered="1"/>
  <pageMargins left="0" right="0" top="0.98425196850393704" bottom="0.98425196850393704" header="0.51181102362204722" footer="0.51181102362204722"/>
  <pageSetup paperSize="9" orientation="portrait" horizontalDpi="180" verticalDpi="180" r:id="rId1"/>
  <headerFooter alignWithMargins="0">
    <oddFooter>&amp;L&amp;D&amp;C&amp;A&amp;R&amp;F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AVVIAMENTO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Gianluca Zavagli</dc:creator>
  <cp:lastModifiedBy>Gianluca Zavagli</cp:lastModifiedBy>
  <cp:lastPrinted>2004-09-06T15:43:17Z</cp:lastPrinted>
  <dcterms:created xsi:type="dcterms:W3CDTF">1999-02-01T16:03:37Z</dcterms:created>
  <dcterms:modified xsi:type="dcterms:W3CDTF">2012-09-25T13:05:53Z</dcterms:modified>
</cp:coreProperties>
</file>